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15" yWindow="4020" windowWidth="28185" windowHeight="11085" tabRatio="500" activeTab="0"/>
  </bookViews>
  <sheets>
    <sheet name="Trimer Mix Sense X01-20" sheetId="1" r:id="rId1"/>
    <sheet name="Trimer Mix Sense X21-40" sheetId="2" r:id="rId2"/>
    <sheet name="Trimer Mix Sense X41-60" sheetId="3" r:id="rId3"/>
    <sheet name="Sequences" sheetId="4" r:id="rId4"/>
  </sheets>
  <definedNames>
    <definedName name="_xlnm.Print_Area" localSheetId="0">'Trimer Mix Sense X01-20'!$A$1:$L$38</definedName>
    <definedName name="_xlnm.Print_Area" localSheetId="1">'Trimer Mix Sense X21-40'!$A$1:$L$38</definedName>
    <definedName name="_xlnm.Print_Area" localSheetId="2">'Trimer Mix Sense X41-60'!$A$1:$L$38</definedName>
  </definedNames>
  <calcPr fullCalcOnLoad="1"/>
</workbook>
</file>

<file path=xl/sharedStrings.xml><?xml version="1.0" encoding="utf-8"?>
<sst xmlns="http://schemas.openxmlformats.org/spreadsheetml/2006/main" count="279" uniqueCount="121">
  <si>
    <t>AAA (Lys)</t>
  </si>
  <si>
    <t>K</t>
  </si>
  <si>
    <t>AAC (Asn)</t>
  </si>
  <si>
    <t>N</t>
  </si>
  <si>
    <t>ACT (Thr)</t>
  </si>
  <si>
    <t>T</t>
  </si>
  <si>
    <t>ATC (Ile)</t>
  </si>
  <si>
    <t>I</t>
  </si>
  <si>
    <t>ATG (Met)</t>
  </si>
  <si>
    <t>M</t>
  </si>
  <si>
    <t>CAG (Gln)</t>
  </si>
  <si>
    <t>Q</t>
  </si>
  <si>
    <t>CAT (His)</t>
  </si>
  <si>
    <t>H</t>
  </si>
  <si>
    <t>CCG (Pro)</t>
  </si>
  <si>
    <t>P</t>
  </si>
  <si>
    <t>CGT (Arg)</t>
  </si>
  <si>
    <t>R</t>
  </si>
  <si>
    <t>CTG (Leu)</t>
  </si>
  <si>
    <t>L</t>
  </si>
  <si>
    <t>GAA (Glu)</t>
  </si>
  <si>
    <t>E</t>
  </si>
  <si>
    <t>GAC (Asp)</t>
  </si>
  <si>
    <t>D</t>
  </si>
  <si>
    <t>GCT (Ala)</t>
  </si>
  <si>
    <t>A</t>
  </si>
  <si>
    <t>GGT (Gly)</t>
  </si>
  <si>
    <t>G</t>
  </si>
  <si>
    <t>GTT (Val)</t>
  </si>
  <si>
    <t>V</t>
  </si>
  <si>
    <t>TAC (Tyr)</t>
  </si>
  <si>
    <t>Y</t>
  </si>
  <si>
    <t>TCT (Ser)</t>
  </si>
  <si>
    <t>S</t>
  </si>
  <si>
    <t>TGC (Cys)</t>
  </si>
  <si>
    <t>C</t>
  </si>
  <si>
    <t>TGG (Trp)</t>
  </si>
  <si>
    <t>W</t>
  </si>
  <si>
    <t>TTC (Phe)</t>
  </si>
  <si>
    <t>F</t>
  </si>
  <si>
    <t>_________________</t>
  </si>
  <si>
    <t>___________</t>
  </si>
  <si>
    <t>AA</t>
  </si>
  <si>
    <t>____________________________________________________________________________________________________________________</t>
  </si>
  <si>
    <t>______________________________________________</t>
  </si>
  <si>
    <t>Codon (sense)</t>
  </si>
  <si>
    <t>Instructions:</t>
  </si>
  <si>
    <t xml:space="preserve">For each custom trimer mix, enter the desired target percentage of each codon or amino acid so that the total comes to, at least approximately, 100%. </t>
  </si>
  <si>
    <t>Custom Trimer Request Form</t>
  </si>
  <si>
    <t>Oligo Name</t>
  </si>
  <si>
    <t>Comments</t>
  </si>
  <si>
    <t>Example1</t>
  </si>
  <si>
    <t>Sequene (5'-3')</t>
  </si>
  <si>
    <t>Example2</t>
  </si>
  <si>
    <t>Oligo Count</t>
  </si>
  <si>
    <t xml:space="preserve">  Target Percentage of Each Trimer in Mix (Total should be 100%)</t>
  </si>
  <si>
    <t>Total Sites</t>
  </si>
  <si>
    <t>Total %</t>
  </si>
  <si>
    <t>[X10]</t>
  </si>
  <si>
    <t>[X11]</t>
  </si>
  <si>
    <t>[X12]</t>
  </si>
  <si>
    <t>[X13]</t>
  </si>
  <si>
    <t>[X14]</t>
  </si>
  <si>
    <t>[X15]</t>
  </si>
  <si>
    <t>[X16]</t>
  </si>
  <si>
    <t>[X17]</t>
  </si>
  <si>
    <t>[X18]</t>
  </si>
  <si>
    <t>[X19]</t>
  </si>
  <si>
    <t>[X20]</t>
  </si>
  <si>
    <t>[X21]</t>
  </si>
  <si>
    <t>[X22]</t>
  </si>
  <si>
    <t>[X23]</t>
  </si>
  <si>
    <t>[X24]</t>
  </si>
  <si>
    <t>[X25]</t>
  </si>
  <si>
    <t>[X26]</t>
  </si>
  <si>
    <t>[X27]</t>
  </si>
  <si>
    <t>[X28]</t>
  </si>
  <si>
    <t>[X29]</t>
  </si>
  <si>
    <t>[X30]</t>
  </si>
  <si>
    <t>[X31]</t>
  </si>
  <si>
    <t>[X32]</t>
  </si>
  <si>
    <t>[X33]</t>
  </si>
  <si>
    <t>[X34]</t>
  </si>
  <si>
    <t>[X35]</t>
  </si>
  <si>
    <t>[X36]</t>
  </si>
  <si>
    <t>[X37]</t>
  </si>
  <si>
    <t>[X38]</t>
  </si>
  <si>
    <t>[X39]</t>
  </si>
  <si>
    <t>[X40]</t>
  </si>
  <si>
    <t>[X60]</t>
  </si>
  <si>
    <t>[X59]</t>
  </si>
  <si>
    <t>[X58]</t>
  </si>
  <si>
    <t>[X57]</t>
  </si>
  <si>
    <t>[X56]</t>
  </si>
  <si>
    <t>[X55]</t>
  </si>
  <si>
    <t>[X54]</t>
  </si>
  <si>
    <t>[X53]</t>
  </si>
  <si>
    <t>[X52]</t>
  </si>
  <si>
    <t>[X51]</t>
  </si>
  <si>
    <t>[X50]</t>
  </si>
  <si>
    <t>[X49]</t>
  </si>
  <si>
    <t>[X48]</t>
  </si>
  <si>
    <t>[X47]</t>
  </si>
  <si>
    <t>[X46]</t>
  </si>
  <si>
    <t>[X45]</t>
  </si>
  <si>
    <t>[X44]</t>
  </si>
  <si>
    <t>[X43]</t>
  </si>
  <si>
    <t>[X42]</t>
  </si>
  <si>
    <t>[X41]</t>
  </si>
  <si>
    <t>[X01]</t>
  </si>
  <si>
    <t>[X02]</t>
  </si>
  <si>
    <t>[X03]</t>
  </si>
  <si>
    <t>[X04]</t>
  </si>
  <si>
    <t>[X05]</t>
  </si>
  <si>
    <t>[X06]</t>
  </si>
  <si>
    <t>[X07]</t>
  </si>
  <si>
    <t>[X08]</t>
  </si>
  <si>
    <t>[X09]</t>
  </si>
  <si>
    <t>CGACAGTGTGCGACGACG[X01][X02][X03][X04][X01][X01][X01][X01][X06][X07][X08][X09][X10][X11][X12][X04]CGATGACGTGACGTGACGTAGCAGTGCAACG</t>
  </si>
  <si>
    <t>CGACAGTGTGCGACGACG[X01][X02][X03][X01]7[X18][X02][X25][X07]CAGTACCHR[X08][X09][X10][X11][X13]CGATGACGTDDRGACGTGACNKKNKKGTAGCAGTGCAACG</t>
  </si>
  <si>
    <t>Design total sequence length of 180-220mer counting each trimer codon as 3 bases.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</si>
</sst>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40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9"/>
      <name val="Verdana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39" fillId="34" borderId="0" xfId="0" applyFont="1" applyFill="1" applyAlignment="1" applyProtection="1">
      <alignment/>
      <protection locked="0"/>
    </xf>
    <xf numFmtId="0" fontId="2" fillId="35" borderId="0" xfId="0" applyFont="1" applyFill="1" applyAlignment="1">
      <alignment/>
    </xf>
    <xf numFmtId="0" fontId="0" fillId="7" borderId="0" xfId="0" applyFill="1" applyAlignment="1" applyProtection="1">
      <alignment/>
      <protection locked="0"/>
    </xf>
    <xf numFmtId="0" fontId="4" fillId="7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4"/>
      </font>
      <fill>
        <patternFill patternType="none">
          <fgColor indexed="64"/>
          <bgColor indexed="65"/>
        </patternFill>
      </fill>
    </dxf>
    <dxf>
      <font>
        <b/>
        <i val="0"/>
        <color indexed="14"/>
      </font>
      <fill>
        <patternFill patternType="none">
          <fgColor indexed="64"/>
          <bgColor indexed="65"/>
        </patternFill>
      </fill>
    </dxf>
    <dxf>
      <font>
        <b/>
        <i val="0"/>
        <color indexed="14"/>
      </font>
      <fill>
        <patternFill patternType="none">
          <fgColor indexed="64"/>
          <bgColor indexed="65"/>
        </patternFill>
      </fill>
    </dxf>
    <dxf>
      <font>
        <b/>
        <i val="0"/>
        <color rgb="FFF20884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="80" zoomScaleNormal="80" zoomScalePageLayoutView="0" workbookViewId="0" topLeftCell="A1">
      <selection activeCell="C58" sqref="C58"/>
    </sheetView>
  </sheetViews>
  <sheetFormatPr defaultColWidth="10.75390625" defaultRowHeight="12.75"/>
  <cols>
    <col min="1" max="1" width="14.25390625" style="2" customWidth="1"/>
    <col min="2" max="2" width="5.75390625" style="2" customWidth="1"/>
    <col min="3" max="3" width="10.625" style="2" customWidth="1"/>
    <col min="4" max="7" width="10.75390625" style="2" customWidth="1"/>
    <col min="8" max="8" width="16.00390625" style="2" customWidth="1"/>
    <col min="9" max="12" width="10.75390625" style="2" customWidth="1"/>
    <col min="13" max="16384" width="10.75390625" style="2" customWidth="1"/>
  </cols>
  <sheetData>
    <row r="1" ht="12">
      <c r="A1" s="1" t="s">
        <v>48</v>
      </c>
    </row>
    <row r="2" ht="12">
      <c r="A2" s="1"/>
    </row>
    <row r="3" ht="12">
      <c r="A3" s="1" t="s">
        <v>46</v>
      </c>
    </row>
    <row r="4" ht="12">
      <c r="A4" s="2" t="s">
        <v>47</v>
      </c>
    </row>
    <row r="9" spans="3:22" ht="12">
      <c r="C9" s="18" t="s">
        <v>43</v>
      </c>
      <c r="D9" s="18"/>
      <c r="E9" s="18"/>
      <c r="F9" s="19" t="s">
        <v>55</v>
      </c>
      <c r="G9" s="18"/>
      <c r="H9" s="18"/>
      <c r="I9" s="18"/>
      <c r="J9" s="18"/>
      <c r="K9" s="18" t="s">
        <v>44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3:22" ht="12">
      <c r="C10" s="10" t="s">
        <v>109</v>
      </c>
      <c r="D10" s="5" t="s">
        <v>110</v>
      </c>
      <c r="E10" s="5" t="s">
        <v>111</v>
      </c>
      <c r="F10" s="5" t="s">
        <v>112</v>
      </c>
      <c r="G10" s="5" t="s">
        <v>113</v>
      </c>
      <c r="H10" s="5" t="s">
        <v>114</v>
      </c>
      <c r="I10" s="5" t="s">
        <v>115</v>
      </c>
      <c r="J10" s="5" t="s">
        <v>116</v>
      </c>
      <c r="K10" s="5" t="s">
        <v>117</v>
      </c>
      <c r="L10" s="5" t="s">
        <v>58</v>
      </c>
      <c r="M10" s="10" t="s">
        <v>59</v>
      </c>
      <c r="N10" s="5" t="s">
        <v>60</v>
      </c>
      <c r="O10" s="5" t="s">
        <v>61</v>
      </c>
      <c r="P10" s="5" t="s">
        <v>62</v>
      </c>
      <c r="Q10" s="5" t="s">
        <v>63</v>
      </c>
      <c r="R10" s="5" t="s">
        <v>64</v>
      </c>
      <c r="S10" s="5" t="s">
        <v>65</v>
      </c>
      <c r="T10" s="5" t="s">
        <v>66</v>
      </c>
      <c r="U10" s="5" t="s">
        <v>67</v>
      </c>
      <c r="V10" s="5" t="s">
        <v>68</v>
      </c>
    </row>
    <row r="11" spans="1:2" ht="12">
      <c r="A11" s="16" t="s">
        <v>45</v>
      </c>
      <c r="B11" s="11" t="s">
        <v>42</v>
      </c>
    </row>
    <row r="12" spans="1:22" ht="12">
      <c r="A12" s="3" t="s">
        <v>0</v>
      </c>
      <c r="B12" s="6" t="s">
        <v>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</row>
    <row r="13" spans="1:22" ht="12">
      <c r="A13" s="4" t="s">
        <v>2</v>
      </c>
      <c r="B13" s="7" t="s">
        <v>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2">
      <c r="A14" s="3" t="s">
        <v>4</v>
      </c>
      <c r="B14" s="6" t="s">
        <v>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</row>
    <row r="15" spans="1:22" ht="12">
      <c r="A15" s="4" t="s">
        <v>6</v>
      </c>
      <c r="B15" s="7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2">
      <c r="A16" s="3" t="s">
        <v>8</v>
      </c>
      <c r="B16" s="6" t="s">
        <v>9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</row>
    <row r="17" spans="1:22" ht="12">
      <c r="A17" s="4" t="s">
        <v>10</v>
      </c>
      <c r="B17" s="7" t="s">
        <v>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2">
      <c r="A18" s="3" t="s">
        <v>12</v>
      </c>
      <c r="B18" s="6" t="s">
        <v>13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</row>
    <row r="19" spans="1:22" ht="12">
      <c r="A19" s="4" t="s">
        <v>14</v>
      </c>
      <c r="B19" s="7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2">
      <c r="A20" s="3" t="s">
        <v>16</v>
      </c>
      <c r="B20" s="6" t="s">
        <v>17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</row>
    <row r="21" spans="1:22" ht="12">
      <c r="A21" s="4" t="s">
        <v>18</v>
      </c>
      <c r="B21" s="7" t="s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2">
      <c r="A22" s="3" t="s">
        <v>20</v>
      </c>
      <c r="B22" s="6" t="s">
        <v>21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</row>
    <row r="23" spans="1:22" ht="12">
      <c r="A23" s="4" t="s">
        <v>22</v>
      </c>
      <c r="B23" s="7" t="s">
        <v>23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2">
      <c r="A24" s="3" t="s">
        <v>24</v>
      </c>
      <c r="B24" s="6" t="s">
        <v>25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</row>
    <row r="25" spans="1:22" ht="12">
      <c r="A25" s="4" t="s">
        <v>26</v>
      </c>
      <c r="B25" s="7" t="s">
        <v>27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2">
      <c r="A26" s="3" t="s">
        <v>28</v>
      </c>
      <c r="B26" s="6" t="s">
        <v>29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</row>
    <row r="27" spans="1:22" ht="12">
      <c r="A27" s="4" t="s">
        <v>30</v>
      </c>
      <c r="B27" s="7" t="s">
        <v>31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2">
      <c r="A28" s="3" t="s">
        <v>32</v>
      </c>
      <c r="B28" s="6" t="s">
        <v>33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</row>
    <row r="29" spans="1:22" ht="12">
      <c r="A29" s="4" t="s">
        <v>34</v>
      </c>
      <c r="B29" s="7" t="s">
        <v>35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2">
      <c r="A30" s="3" t="s">
        <v>36</v>
      </c>
      <c r="B30" s="6" t="s">
        <v>37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</row>
    <row r="31" spans="1:22" ht="12">
      <c r="A31" s="4" t="s">
        <v>38</v>
      </c>
      <c r="B31" s="7" t="s">
        <v>39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3:22" ht="12">
      <c r="C32" s="13" t="s">
        <v>40</v>
      </c>
      <c r="D32" s="13" t="s">
        <v>40</v>
      </c>
      <c r="E32" s="13" t="s">
        <v>40</v>
      </c>
      <c r="F32" s="13" t="s">
        <v>40</v>
      </c>
      <c r="G32" s="13" t="s">
        <v>40</v>
      </c>
      <c r="H32" s="13" t="s">
        <v>40</v>
      </c>
      <c r="I32" s="13" t="s">
        <v>40</v>
      </c>
      <c r="J32" s="13" t="s">
        <v>40</v>
      </c>
      <c r="K32" s="13" t="s">
        <v>40</v>
      </c>
      <c r="L32" s="13" t="s">
        <v>41</v>
      </c>
      <c r="M32" s="13" t="s">
        <v>40</v>
      </c>
      <c r="N32" s="13" t="s">
        <v>40</v>
      </c>
      <c r="O32" s="13" t="s">
        <v>40</v>
      </c>
      <c r="P32" s="13" t="s">
        <v>40</v>
      </c>
      <c r="Q32" s="13" t="s">
        <v>40</v>
      </c>
      <c r="R32" s="13" t="s">
        <v>40</v>
      </c>
      <c r="S32" s="13" t="s">
        <v>40</v>
      </c>
      <c r="T32" s="13" t="s">
        <v>40</v>
      </c>
      <c r="U32" s="13" t="s">
        <v>40</v>
      </c>
      <c r="V32" s="13" t="s">
        <v>41</v>
      </c>
    </row>
    <row r="33" spans="1:22" ht="12">
      <c r="A33" s="2" t="s">
        <v>57</v>
      </c>
      <c r="B33" s="13"/>
      <c r="C33" s="8">
        <f>+C12+C13+C14+C15+C16+C17+C18+C19+C20+C21+C22+C23+C24+C25+C26+C27+C28+C29+C30+C31</f>
        <v>0</v>
      </c>
      <c r="D33" s="8">
        <f aca="true" t="shared" si="0" ref="D33:L33">+D12+D13+D14+D15+D16+D17+D18+D19+D20+D21+D22+D23+D24+D25+D26+D27+D28+D29+D30+D31</f>
        <v>0</v>
      </c>
      <c r="E33" s="8">
        <f t="shared" si="0"/>
        <v>0</v>
      </c>
      <c r="F33" s="8">
        <f t="shared" si="0"/>
        <v>0</v>
      </c>
      <c r="G33" s="8">
        <f t="shared" si="0"/>
        <v>0</v>
      </c>
      <c r="H33" s="8">
        <f t="shared" si="0"/>
        <v>0</v>
      </c>
      <c r="I33" s="8">
        <f t="shared" si="0"/>
        <v>0</v>
      </c>
      <c r="J33" s="8">
        <f t="shared" si="0"/>
        <v>0</v>
      </c>
      <c r="K33" s="8">
        <f t="shared" si="0"/>
        <v>0</v>
      </c>
      <c r="L33" s="8">
        <f t="shared" si="0"/>
        <v>0</v>
      </c>
      <c r="M33" s="8">
        <f>+M12+M13+M14+M15+M16+M17+M18+M19+M20+M21+M22+M23+M24+M25+M26+M27+M28+M29+M30+M31</f>
        <v>0</v>
      </c>
      <c r="N33" s="8">
        <f aca="true" t="shared" si="1" ref="N33:V33">+N12+N13+N14+N15+N16+N17+N18+N19+N20+N21+N22+N23+N24+N25+N26+N27+N28+N29+N30+N31</f>
        <v>0</v>
      </c>
      <c r="O33" s="8">
        <f t="shared" si="1"/>
        <v>0</v>
      </c>
      <c r="P33" s="8">
        <f t="shared" si="1"/>
        <v>0</v>
      </c>
      <c r="Q33" s="8">
        <f t="shared" si="1"/>
        <v>0</v>
      </c>
      <c r="R33" s="8">
        <f t="shared" si="1"/>
        <v>0</v>
      </c>
      <c r="S33" s="8">
        <f t="shared" si="1"/>
        <v>0</v>
      </c>
      <c r="T33" s="8">
        <f t="shared" si="1"/>
        <v>0</v>
      </c>
      <c r="U33" s="8">
        <f t="shared" si="1"/>
        <v>0</v>
      </c>
      <c r="V33" s="8">
        <f t="shared" si="1"/>
        <v>0</v>
      </c>
    </row>
    <row r="34" spans="2:12" ht="12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2">
      <c r="A35" s="20" t="s">
        <v>56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ht="12">
      <c r="B36" s="15"/>
    </row>
    <row r="37" spans="3:12" ht="12">
      <c r="C37" s="9"/>
      <c r="D37" s="9"/>
      <c r="E37" s="9"/>
      <c r="F37" s="9"/>
      <c r="G37" s="9"/>
      <c r="H37" s="9"/>
      <c r="I37" s="9"/>
      <c r="J37" s="9"/>
      <c r="K37" s="9"/>
      <c r="L37" s="9"/>
    </row>
  </sheetData>
  <sheetProtection selectLockedCells="1"/>
  <conditionalFormatting sqref="B36">
    <cfRule type="cellIs" priority="1" dxfId="3" operator="equal" stopIfTrue="1">
      <formula>"Type"</formula>
    </cfRule>
  </conditionalFormatting>
  <printOptions/>
  <pageMargins left="0.75" right="0.75" top="1" bottom="1" header="0.5" footer="0.5"/>
  <pageSetup fitToHeight="1" fitToWidth="1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80" zoomScaleNormal="80" zoomScalePageLayoutView="0" workbookViewId="0" topLeftCell="A1">
      <selection activeCell="V10" sqref="V10"/>
    </sheetView>
  </sheetViews>
  <sheetFormatPr defaultColWidth="10.75390625" defaultRowHeight="12.75"/>
  <cols>
    <col min="1" max="1" width="14.25390625" style="2" customWidth="1"/>
    <col min="2" max="2" width="5.75390625" style="2" customWidth="1"/>
    <col min="3" max="3" width="10.625" style="2" customWidth="1"/>
    <col min="4" max="7" width="10.75390625" style="2" customWidth="1"/>
    <col min="8" max="8" width="16.00390625" style="2" customWidth="1"/>
    <col min="9" max="12" width="10.75390625" style="2" customWidth="1"/>
    <col min="13" max="16384" width="10.75390625" style="2" customWidth="1"/>
  </cols>
  <sheetData>
    <row r="1" ht="12">
      <c r="A1" s="1" t="s">
        <v>48</v>
      </c>
    </row>
    <row r="2" ht="12">
      <c r="A2" s="1"/>
    </row>
    <row r="3" ht="12">
      <c r="A3" s="1" t="s">
        <v>46</v>
      </c>
    </row>
    <row r="4" ht="12">
      <c r="A4" s="2" t="s">
        <v>47</v>
      </c>
    </row>
    <row r="9" spans="3:22" ht="12">
      <c r="C9" s="18" t="s">
        <v>43</v>
      </c>
      <c r="D9" s="18"/>
      <c r="E9" s="18"/>
      <c r="F9" s="19" t="s">
        <v>55</v>
      </c>
      <c r="G9" s="18"/>
      <c r="H9" s="18"/>
      <c r="I9" s="18"/>
      <c r="J9" s="18"/>
      <c r="K9" s="18" t="s">
        <v>44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3:22" ht="12">
      <c r="C10" s="10" t="s">
        <v>69</v>
      </c>
      <c r="D10" s="5" t="s">
        <v>70</v>
      </c>
      <c r="E10" s="10" t="s">
        <v>71</v>
      </c>
      <c r="F10" s="5" t="s">
        <v>72</v>
      </c>
      <c r="G10" s="10" t="s">
        <v>73</v>
      </c>
      <c r="H10" s="5" t="s">
        <v>74</v>
      </c>
      <c r="I10" s="10" t="s">
        <v>75</v>
      </c>
      <c r="J10" s="5" t="s">
        <v>76</v>
      </c>
      <c r="K10" s="10" t="s">
        <v>77</v>
      </c>
      <c r="L10" s="5" t="s">
        <v>78</v>
      </c>
      <c r="M10" s="10" t="s">
        <v>79</v>
      </c>
      <c r="N10" s="5" t="s">
        <v>80</v>
      </c>
      <c r="O10" s="10" t="s">
        <v>81</v>
      </c>
      <c r="P10" s="5" t="s">
        <v>82</v>
      </c>
      <c r="Q10" s="10" t="s">
        <v>83</v>
      </c>
      <c r="R10" s="5" t="s">
        <v>84</v>
      </c>
      <c r="S10" s="10" t="s">
        <v>85</v>
      </c>
      <c r="T10" s="5" t="s">
        <v>86</v>
      </c>
      <c r="U10" s="10" t="s">
        <v>87</v>
      </c>
      <c r="V10" s="5" t="s">
        <v>88</v>
      </c>
    </row>
    <row r="11" spans="1:2" ht="12">
      <c r="A11" s="16" t="s">
        <v>45</v>
      </c>
      <c r="B11" s="11" t="s">
        <v>42</v>
      </c>
    </row>
    <row r="12" spans="1:22" ht="12">
      <c r="A12" s="3" t="s">
        <v>0</v>
      </c>
      <c r="B12" s="6" t="s">
        <v>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</row>
    <row r="13" spans="1:22" ht="12">
      <c r="A13" s="4" t="s">
        <v>2</v>
      </c>
      <c r="B13" s="7" t="s">
        <v>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2">
      <c r="A14" s="3" t="s">
        <v>4</v>
      </c>
      <c r="B14" s="6" t="s">
        <v>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</row>
    <row r="15" spans="1:22" ht="12">
      <c r="A15" s="4" t="s">
        <v>6</v>
      </c>
      <c r="B15" s="7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2">
      <c r="A16" s="3" t="s">
        <v>8</v>
      </c>
      <c r="B16" s="6" t="s">
        <v>9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</row>
    <row r="17" spans="1:22" ht="12">
      <c r="A17" s="4" t="s">
        <v>10</v>
      </c>
      <c r="B17" s="7" t="s">
        <v>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2">
      <c r="A18" s="3" t="s">
        <v>12</v>
      </c>
      <c r="B18" s="6" t="s">
        <v>13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</row>
    <row r="19" spans="1:22" ht="12">
      <c r="A19" s="4" t="s">
        <v>14</v>
      </c>
      <c r="B19" s="7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2">
      <c r="A20" s="3" t="s">
        <v>16</v>
      </c>
      <c r="B20" s="6" t="s">
        <v>17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</row>
    <row r="21" spans="1:22" ht="12">
      <c r="A21" s="4" t="s">
        <v>18</v>
      </c>
      <c r="B21" s="7" t="s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2">
      <c r="A22" s="3" t="s">
        <v>20</v>
      </c>
      <c r="B22" s="6" t="s">
        <v>21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</row>
    <row r="23" spans="1:22" ht="12">
      <c r="A23" s="4" t="s">
        <v>22</v>
      </c>
      <c r="B23" s="7" t="s">
        <v>23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2">
      <c r="A24" s="3" t="s">
        <v>24</v>
      </c>
      <c r="B24" s="6" t="s">
        <v>25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</row>
    <row r="25" spans="1:22" ht="12">
      <c r="A25" s="4" t="s">
        <v>26</v>
      </c>
      <c r="B25" s="7" t="s">
        <v>27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2">
      <c r="A26" s="3" t="s">
        <v>28</v>
      </c>
      <c r="B26" s="6" t="s">
        <v>29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</row>
    <row r="27" spans="1:22" ht="12">
      <c r="A27" s="4" t="s">
        <v>30</v>
      </c>
      <c r="B27" s="7" t="s">
        <v>31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2">
      <c r="A28" s="3" t="s">
        <v>32</v>
      </c>
      <c r="B28" s="6" t="s">
        <v>33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</row>
    <row r="29" spans="1:22" ht="12">
      <c r="A29" s="4" t="s">
        <v>34</v>
      </c>
      <c r="B29" s="7" t="s">
        <v>35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2">
      <c r="A30" s="3" t="s">
        <v>36</v>
      </c>
      <c r="B30" s="6" t="s">
        <v>37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</row>
    <row r="31" spans="1:22" ht="12">
      <c r="A31" s="4" t="s">
        <v>38</v>
      </c>
      <c r="B31" s="7" t="s">
        <v>39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3:22" ht="12">
      <c r="C32" s="13" t="s">
        <v>40</v>
      </c>
      <c r="D32" s="13" t="s">
        <v>40</v>
      </c>
      <c r="E32" s="13" t="s">
        <v>40</v>
      </c>
      <c r="F32" s="13" t="s">
        <v>40</v>
      </c>
      <c r="G32" s="13" t="s">
        <v>40</v>
      </c>
      <c r="H32" s="13" t="s">
        <v>40</v>
      </c>
      <c r="I32" s="13" t="s">
        <v>40</v>
      </c>
      <c r="J32" s="13" t="s">
        <v>40</v>
      </c>
      <c r="K32" s="13" t="s">
        <v>40</v>
      </c>
      <c r="L32" s="13" t="s">
        <v>41</v>
      </c>
      <c r="M32" s="13" t="s">
        <v>40</v>
      </c>
      <c r="N32" s="13" t="s">
        <v>40</v>
      </c>
      <c r="O32" s="13" t="s">
        <v>40</v>
      </c>
      <c r="P32" s="13" t="s">
        <v>40</v>
      </c>
      <c r="Q32" s="13" t="s">
        <v>40</v>
      </c>
      <c r="R32" s="13" t="s">
        <v>40</v>
      </c>
      <c r="S32" s="13" t="s">
        <v>40</v>
      </c>
      <c r="T32" s="13" t="s">
        <v>40</v>
      </c>
      <c r="U32" s="13" t="s">
        <v>40</v>
      </c>
      <c r="V32" s="13" t="s">
        <v>41</v>
      </c>
    </row>
    <row r="33" spans="1:22" ht="12">
      <c r="A33" s="2" t="s">
        <v>57</v>
      </c>
      <c r="B33" s="13"/>
      <c r="C33" s="8">
        <f>+C12+C13+C14+C15+C16+C17+C18+C19+C20+C21+C22+C23+C24+C25+C26+C27+C28+C29+C30+C31</f>
        <v>0</v>
      </c>
      <c r="D33" s="8">
        <f aca="true" t="shared" si="0" ref="D33:L33">+D12+D13+D14+D15+D16+D17+D18+D19+D20+D21+D22+D23+D24+D25+D26+D27+D28+D29+D30+D31</f>
        <v>0</v>
      </c>
      <c r="E33" s="8">
        <f t="shared" si="0"/>
        <v>0</v>
      </c>
      <c r="F33" s="8">
        <f t="shared" si="0"/>
        <v>0</v>
      </c>
      <c r="G33" s="8">
        <f t="shared" si="0"/>
        <v>0</v>
      </c>
      <c r="H33" s="8">
        <f t="shared" si="0"/>
        <v>0</v>
      </c>
      <c r="I33" s="8">
        <f t="shared" si="0"/>
        <v>0</v>
      </c>
      <c r="J33" s="8">
        <f t="shared" si="0"/>
        <v>0</v>
      </c>
      <c r="K33" s="8">
        <f t="shared" si="0"/>
        <v>0</v>
      </c>
      <c r="L33" s="8">
        <f t="shared" si="0"/>
        <v>0</v>
      </c>
      <c r="M33" s="8">
        <f>+M12+M13+M14+M15+M16+M17+M18+M19+M20+M21+M22+M23+M24+M25+M26+M27+M28+M29+M30+M31</f>
        <v>0</v>
      </c>
      <c r="N33" s="8">
        <f aca="true" t="shared" si="1" ref="N33:V33">+N12+N13+N14+N15+N16+N17+N18+N19+N20+N21+N22+N23+N24+N25+N26+N27+N28+N29+N30+N31</f>
        <v>0</v>
      </c>
      <c r="O33" s="8">
        <f t="shared" si="1"/>
        <v>0</v>
      </c>
      <c r="P33" s="8">
        <f t="shared" si="1"/>
        <v>0</v>
      </c>
      <c r="Q33" s="8">
        <f t="shared" si="1"/>
        <v>0</v>
      </c>
      <c r="R33" s="8">
        <f t="shared" si="1"/>
        <v>0</v>
      </c>
      <c r="S33" s="8">
        <f t="shared" si="1"/>
        <v>0</v>
      </c>
      <c r="T33" s="8">
        <f t="shared" si="1"/>
        <v>0</v>
      </c>
      <c r="U33" s="8">
        <f t="shared" si="1"/>
        <v>0</v>
      </c>
      <c r="V33" s="8">
        <f t="shared" si="1"/>
        <v>0</v>
      </c>
    </row>
    <row r="34" spans="2:12" ht="12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2">
      <c r="A35" s="20" t="s">
        <v>56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ht="12">
      <c r="B36" s="15"/>
    </row>
    <row r="37" spans="3:12" ht="12">
      <c r="C37" s="9"/>
      <c r="D37" s="9"/>
      <c r="E37" s="9"/>
      <c r="F37" s="9"/>
      <c r="G37" s="9"/>
      <c r="H37" s="9"/>
      <c r="I37" s="9"/>
      <c r="J37" s="9"/>
      <c r="K37" s="9"/>
      <c r="L37" s="9"/>
    </row>
  </sheetData>
  <sheetProtection selectLockedCells="1"/>
  <conditionalFormatting sqref="B36">
    <cfRule type="cellIs" priority="1" dxfId="3" operator="equal" stopIfTrue="1">
      <formula>"Type"</formula>
    </cfRule>
  </conditionalFormatting>
  <printOptions/>
  <pageMargins left="0.75" right="0.75" top="1" bottom="1" header="0.5" footer="0.5"/>
  <pageSetup fitToHeight="1" fitToWidth="1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80" zoomScaleNormal="80" zoomScalePageLayoutView="0" workbookViewId="0" topLeftCell="A1">
      <selection activeCell="E44" sqref="E44"/>
    </sheetView>
  </sheetViews>
  <sheetFormatPr defaultColWidth="10.75390625" defaultRowHeight="12.75"/>
  <cols>
    <col min="1" max="1" width="14.25390625" style="2" customWidth="1"/>
    <col min="2" max="2" width="5.75390625" style="2" customWidth="1"/>
    <col min="3" max="3" width="10.625" style="2" customWidth="1"/>
    <col min="4" max="7" width="10.75390625" style="2" customWidth="1"/>
    <col min="8" max="8" width="16.00390625" style="2" customWidth="1"/>
    <col min="9" max="12" width="10.75390625" style="2" customWidth="1"/>
    <col min="13" max="16384" width="10.75390625" style="2" customWidth="1"/>
  </cols>
  <sheetData>
    <row r="1" ht="12">
      <c r="A1" s="1" t="s">
        <v>48</v>
      </c>
    </row>
    <row r="2" ht="12">
      <c r="A2" s="1"/>
    </row>
    <row r="3" ht="12">
      <c r="A3" s="1" t="s">
        <v>46</v>
      </c>
    </row>
    <row r="4" ht="12">
      <c r="A4" s="2" t="s">
        <v>47</v>
      </c>
    </row>
    <row r="9" spans="3:22" ht="12">
      <c r="C9" s="18" t="s">
        <v>43</v>
      </c>
      <c r="D9" s="18"/>
      <c r="E9" s="18"/>
      <c r="F9" s="19" t="s">
        <v>55</v>
      </c>
      <c r="G9" s="18"/>
      <c r="H9" s="18"/>
      <c r="I9" s="18"/>
      <c r="J9" s="18"/>
      <c r="K9" s="18" t="s">
        <v>44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3:22" ht="12">
      <c r="C10" s="10" t="s">
        <v>108</v>
      </c>
      <c r="D10" s="5" t="s">
        <v>107</v>
      </c>
      <c r="E10" s="10" t="s">
        <v>106</v>
      </c>
      <c r="F10" s="5" t="s">
        <v>105</v>
      </c>
      <c r="G10" s="10" t="s">
        <v>104</v>
      </c>
      <c r="H10" s="5" t="s">
        <v>103</v>
      </c>
      <c r="I10" s="10" t="s">
        <v>102</v>
      </c>
      <c r="J10" s="5" t="s">
        <v>101</v>
      </c>
      <c r="K10" s="10" t="s">
        <v>100</v>
      </c>
      <c r="L10" s="5" t="s">
        <v>99</v>
      </c>
      <c r="M10" s="10" t="s">
        <v>98</v>
      </c>
      <c r="N10" s="5" t="s">
        <v>97</v>
      </c>
      <c r="O10" s="10" t="s">
        <v>96</v>
      </c>
      <c r="P10" s="5" t="s">
        <v>95</v>
      </c>
      <c r="Q10" s="10" t="s">
        <v>94</v>
      </c>
      <c r="R10" s="5" t="s">
        <v>93</v>
      </c>
      <c r="S10" s="10" t="s">
        <v>92</v>
      </c>
      <c r="T10" s="5" t="s">
        <v>91</v>
      </c>
      <c r="U10" s="10" t="s">
        <v>90</v>
      </c>
      <c r="V10" s="5" t="s">
        <v>89</v>
      </c>
    </row>
    <row r="11" spans="1:2" ht="12">
      <c r="A11" s="16" t="s">
        <v>45</v>
      </c>
      <c r="B11" s="11" t="s">
        <v>42</v>
      </c>
    </row>
    <row r="12" spans="1:22" ht="12">
      <c r="A12" s="3" t="s">
        <v>0</v>
      </c>
      <c r="B12" s="6" t="s">
        <v>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</row>
    <row r="13" spans="1:22" ht="12">
      <c r="A13" s="4" t="s">
        <v>2</v>
      </c>
      <c r="B13" s="7" t="s">
        <v>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2">
      <c r="A14" s="3" t="s">
        <v>4</v>
      </c>
      <c r="B14" s="6" t="s">
        <v>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</row>
    <row r="15" spans="1:22" ht="12">
      <c r="A15" s="4" t="s">
        <v>6</v>
      </c>
      <c r="B15" s="7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2">
      <c r="A16" s="3" t="s">
        <v>8</v>
      </c>
      <c r="B16" s="6" t="s">
        <v>9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</row>
    <row r="17" spans="1:22" ht="12">
      <c r="A17" s="4" t="s">
        <v>10</v>
      </c>
      <c r="B17" s="7" t="s">
        <v>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2">
      <c r="A18" s="3" t="s">
        <v>12</v>
      </c>
      <c r="B18" s="6" t="s">
        <v>13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</row>
    <row r="19" spans="1:22" ht="12">
      <c r="A19" s="4" t="s">
        <v>14</v>
      </c>
      <c r="B19" s="7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2">
      <c r="A20" s="3" t="s">
        <v>16</v>
      </c>
      <c r="B20" s="6" t="s">
        <v>17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</row>
    <row r="21" spans="1:22" ht="12">
      <c r="A21" s="4" t="s">
        <v>18</v>
      </c>
      <c r="B21" s="7" t="s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2">
      <c r="A22" s="3" t="s">
        <v>20</v>
      </c>
      <c r="B22" s="6" t="s">
        <v>21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</row>
    <row r="23" spans="1:22" ht="12">
      <c r="A23" s="4" t="s">
        <v>22</v>
      </c>
      <c r="B23" s="7" t="s">
        <v>23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2">
      <c r="A24" s="3" t="s">
        <v>24</v>
      </c>
      <c r="B24" s="6" t="s">
        <v>25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</row>
    <row r="25" spans="1:22" ht="12">
      <c r="A25" s="4" t="s">
        <v>26</v>
      </c>
      <c r="B25" s="7" t="s">
        <v>27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2">
      <c r="A26" s="3" t="s">
        <v>28</v>
      </c>
      <c r="B26" s="6" t="s">
        <v>29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</row>
    <row r="27" spans="1:22" ht="12">
      <c r="A27" s="4" t="s">
        <v>30</v>
      </c>
      <c r="B27" s="7" t="s">
        <v>31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2">
      <c r="A28" s="3" t="s">
        <v>32</v>
      </c>
      <c r="B28" s="6" t="s">
        <v>33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</row>
    <row r="29" spans="1:22" ht="12">
      <c r="A29" s="4" t="s">
        <v>34</v>
      </c>
      <c r="B29" s="7" t="s">
        <v>35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2">
      <c r="A30" s="3" t="s">
        <v>36</v>
      </c>
      <c r="B30" s="6" t="s">
        <v>37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</row>
    <row r="31" spans="1:22" ht="12">
      <c r="A31" s="4" t="s">
        <v>38</v>
      </c>
      <c r="B31" s="7" t="s">
        <v>39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3:22" ht="12">
      <c r="C32" s="13" t="s">
        <v>40</v>
      </c>
      <c r="D32" s="13" t="s">
        <v>40</v>
      </c>
      <c r="E32" s="13" t="s">
        <v>40</v>
      </c>
      <c r="F32" s="13" t="s">
        <v>40</v>
      </c>
      <c r="G32" s="13" t="s">
        <v>40</v>
      </c>
      <c r="H32" s="13" t="s">
        <v>40</v>
      </c>
      <c r="I32" s="13" t="s">
        <v>40</v>
      </c>
      <c r="J32" s="13" t="s">
        <v>40</v>
      </c>
      <c r="K32" s="13" t="s">
        <v>40</v>
      </c>
      <c r="L32" s="13" t="s">
        <v>41</v>
      </c>
      <c r="M32" s="13" t="s">
        <v>40</v>
      </c>
      <c r="N32" s="13" t="s">
        <v>40</v>
      </c>
      <c r="O32" s="13" t="s">
        <v>40</v>
      </c>
      <c r="P32" s="13" t="s">
        <v>40</v>
      </c>
      <c r="Q32" s="13" t="s">
        <v>40</v>
      </c>
      <c r="R32" s="13" t="s">
        <v>40</v>
      </c>
      <c r="S32" s="13" t="s">
        <v>40</v>
      </c>
      <c r="T32" s="13" t="s">
        <v>40</v>
      </c>
      <c r="U32" s="13" t="s">
        <v>40</v>
      </c>
      <c r="V32" s="13" t="s">
        <v>41</v>
      </c>
    </row>
    <row r="33" spans="1:22" ht="12">
      <c r="A33" s="2" t="s">
        <v>57</v>
      </c>
      <c r="B33" s="13"/>
      <c r="C33" s="8">
        <f>+C12+C13+C14+C15+C16+C17+C18+C19+C20+C21+C22+C23+C24+C25+C26+C27+C28+C29+C30+C31</f>
        <v>0</v>
      </c>
      <c r="D33" s="8">
        <f aca="true" t="shared" si="0" ref="D33:L33">+D12+D13+D14+D15+D16+D17+D18+D19+D20+D21+D22+D23+D24+D25+D26+D27+D28+D29+D30+D31</f>
        <v>0</v>
      </c>
      <c r="E33" s="8">
        <f t="shared" si="0"/>
        <v>0</v>
      </c>
      <c r="F33" s="8">
        <f t="shared" si="0"/>
        <v>0</v>
      </c>
      <c r="G33" s="8">
        <f t="shared" si="0"/>
        <v>0</v>
      </c>
      <c r="H33" s="8">
        <f t="shared" si="0"/>
        <v>0</v>
      </c>
      <c r="I33" s="8">
        <f t="shared" si="0"/>
        <v>0</v>
      </c>
      <c r="J33" s="8">
        <f t="shared" si="0"/>
        <v>0</v>
      </c>
      <c r="K33" s="8">
        <f t="shared" si="0"/>
        <v>0</v>
      </c>
      <c r="L33" s="8">
        <f t="shared" si="0"/>
        <v>0</v>
      </c>
      <c r="M33" s="8">
        <f>+M12+M13+M14+M15+M16+M17+M18+M19+M20+M21+M22+M23+M24+M25+M26+M27+M28+M29+M30+M31</f>
        <v>0</v>
      </c>
      <c r="N33" s="8">
        <f aca="true" t="shared" si="1" ref="N33:V33">+N12+N13+N14+N15+N16+N17+N18+N19+N20+N21+N22+N23+N24+N25+N26+N27+N28+N29+N30+N31</f>
        <v>0</v>
      </c>
      <c r="O33" s="8">
        <f t="shared" si="1"/>
        <v>0</v>
      </c>
      <c r="P33" s="8">
        <f t="shared" si="1"/>
        <v>0</v>
      </c>
      <c r="Q33" s="8">
        <f t="shared" si="1"/>
        <v>0</v>
      </c>
      <c r="R33" s="8">
        <f t="shared" si="1"/>
        <v>0</v>
      </c>
      <c r="S33" s="8">
        <f t="shared" si="1"/>
        <v>0</v>
      </c>
      <c r="T33" s="8">
        <f t="shared" si="1"/>
        <v>0</v>
      </c>
      <c r="U33" s="8">
        <f t="shared" si="1"/>
        <v>0</v>
      </c>
      <c r="V33" s="8">
        <f t="shared" si="1"/>
        <v>0</v>
      </c>
    </row>
    <row r="34" spans="2:12" ht="12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2">
      <c r="A35" s="20" t="s">
        <v>56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ht="12">
      <c r="B36" s="15"/>
    </row>
    <row r="37" spans="3:12" ht="12">
      <c r="C37" s="9"/>
      <c r="D37" s="9"/>
      <c r="E37" s="9"/>
      <c r="F37" s="9"/>
      <c r="G37" s="9"/>
      <c r="H37" s="9"/>
      <c r="I37" s="9"/>
      <c r="J37" s="9"/>
      <c r="K37" s="9"/>
      <c r="L37" s="9"/>
    </row>
  </sheetData>
  <sheetProtection selectLockedCells="1"/>
  <conditionalFormatting sqref="B36">
    <cfRule type="cellIs" priority="1" dxfId="3" operator="equal" stopIfTrue="1">
      <formula>"Type"</formula>
    </cfRule>
  </conditionalFormatting>
  <printOptions/>
  <pageMargins left="0.75" right="0.75" top="1" bottom="1" header="0.5" footer="0.5"/>
  <pageSetup fitToHeight="1" fitToWidth="1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0.375" style="0" bestFit="1" customWidth="1"/>
    <col min="2" max="2" width="19.875" style="0" bestFit="1" customWidth="1"/>
    <col min="3" max="3" width="145.625" style="0" customWidth="1"/>
    <col min="4" max="4" width="69.625" style="0" bestFit="1" customWidth="1"/>
  </cols>
  <sheetData>
    <row r="1" spans="1:4" ht="12">
      <c r="A1" s="17" t="s">
        <v>54</v>
      </c>
      <c r="B1" s="17" t="s">
        <v>49</v>
      </c>
      <c r="C1" s="17" t="s">
        <v>52</v>
      </c>
      <c r="D1" s="17" t="s">
        <v>50</v>
      </c>
    </row>
    <row r="2" spans="1:4" ht="12">
      <c r="A2">
        <v>1</v>
      </c>
      <c r="B2" t="s">
        <v>51</v>
      </c>
      <c r="C2" t="s">
        <v>118</v>
      </c>
      <c r="D2" t="s">
        <v>120</v>
      </c>
    </row>
    <row r="3" spans="1:3" ht="12">
      <c r="A3">
        <v>2</v>
      </c>
      <c r="B3" t="s">
        <v>53</v>
      </c>
      <c r="C3" t="s">
        <v>119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Gene Link,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Trimer Codon Mix Custom Sense Order Form</dc:title>
  <dc:subject/>
  <dc:creator>John Randolph</dc:creator>
  <cp:keywords>Codon Mix, TCX, Antibody Diversity</cp:keywords>
  <dc:description/>
  <cp:lastModifiedBy>Ali Javed</cp:lastModifiedBy>
  <cp:lastPrinted>2013-08-23T17:46:19Z</cp:lastPrinted>
  <dcterms:created xsi:type="dcterms:W3CDTF">2006-09-13T15:50:45Z</dcterms:created>
  <dcterms:modified xsi:type="dcterms:W3CDTF">2023-06-15T14:18:58Z</dcterms:modified>
  <cp:category>Phage Display</cp:category>
  <cp:version/>
  <cp:contentType/>
  <cp:contentStatus/>
</cp:coreProperties>
</file>